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7470" activeTab="0"/>
  </bookViews>
  <sheets>
    <sheet name="Dodávka elektriny" sheetId="1" r:id="rId1"/>
  </sheets>
  <definedNames>
    <definedName name="_xlnm.Print_Area" localSheetId="0">'Dodávka elektriny'!$B$1:$K$28</definedName>
  </definedNames>
  <calcPr fullCalcOnLoad="1"/>
</workbook>
</file>

<file path=xl/sharedStrings.xml><?xml version="1.0" encoding="utf-8"?>
<sst xmlns="http://schemas.openxmlformats.org/spreadsheetml/2006/main" count="33" uniqueCount="33">
  <si>
    <t>NAFTA a.s.</t>
  </si>
  <si>
    <t>Dodávateľ</t>
  </si>
  <si>
    <t>Odberateľ</t>
  </si>
  <si>
    <t>Popis produktu</t>
  </si>
  <si>
    <t>Umiestnenie zdroja</t>
  </si>
  <si>
    <t>Celkový inštalovaný výkon zdroja</t>
  </si>
  <si>
    <t>Druh zariadenia</t>
  </si>
  <si>
    <t>Kogeneračná jednotka so spaľovacím motorom so spaľovaním zemného plynu</t>
  </si>
  <si>
    <t>Dodávka elektriny</t>
  </si>
  <si>
    <t>Jan</t>
  </si>
  <si>
    <t>Feb</t>
  </si>
  <si>
    <t>Mar</t>
  </si>
  <si>
    <t>Apr</t>
  </si>
  <si>
    <t>Maj</t>
  </si>
  <si>
    <t>Jun</t>
  </si>
  <si>
    <t>Jul</t>
  </si>
  <si>
    <t>Aug</t>
  </si>
  <si>
    <t>Okt</t>
  </si>
  <si>
    <t>Nov</t>
  </si>
  <si>
    <t>Dec</t>
  </si>
  <si>
    <t>Predpokladané ročné množstvo elektriny</t>
  </si>
  <si>
    <t>Obdobie</t>
  </si>
  <si>
    <t>Predpokladané mesačné množstvá</t>
  </si>
  <si>
    <t>ZNS Dúbrava, Jakubov 434, 900 63 Jakubov
napojenie do distribučnej sústavy prevádzkovanej Západoslovenská distribučná, a.s.</t>
  </si>
  <si>
    <t>Povinnosť Odberateľa</t>
  </si>
  <si>
    <t>Total (MWh)</t>
  </si>
  <si>
    <t>Sep</t>
  </si>
  <si>
    <t>MWh</t>
  </si>
  <si>
    <t>Povinnosť Odberateľa prevziať zodpovednosť za odchýlku Dodávateľa</t>
  </si>
  <si>
    <t>0,256 MW</t>
  </si>
  <si>
    <t>01.01.2023 00:00 - 31.12.2023 24:00</t>
  </si>
  <si>
    <t xml:space="preserve">1 860 MWh </t>
  </si>
  <si>
    <t>Jednotková Cena (EUR/MWh)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</si>
</sst>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#,##0\ &quot;Ft&quot;;\-#,##0\ &quot;Ft&quot;"/>
    <numFmt numFmtId="175" formatCode="#,##0\ &quot;Ft&quot;;[Red]\-#,##0\ &quot;Ft&quot;"/>
    <numFmt numFmtId="176" formatCode="#,##0.00\ &quot;Ft&quot;;\-#,##0.00\ &quot;Ft&quot;"/>
    <numFmt numFmtId="177" formatCode="#,##0.00\ &quot;Ft&quot;;[Red]\-#,##0.00\ &quot;Ft&quot;"/>
    <numFmt numFmtId="178" formatCode="_-* #,##0\ &quot;Ft&quot;_-;\-* #,##0\ &quot;Ft&quot;_-;_-* &quot;-&quot;\ &quot;Ft&quot;_-;_-@_-"/>
    <numFmt numFmtId="179" formatCode="_-* #,##0\ _F_t_-;\-* #,##0\ _F_t_-;_-* &quot;-&quot;\ _F_t_-;_-@_-"/>
    <numFmt numFmtId="180" formatCode="_-* #,##0.00\ &quot;Ft&quot;_-;\-* #,##0.00\ &quot;Ft&quot;_-;_-* &quot;-&quot;??\ &quot;Ft&quot;_-;_-@_-"/>
    <numFmt numFmtId="181" formatCode="_-* #,##0.00\ _F_t_-;\-* #,##0.00\ _F_t_-;_-* &quot;-&quot;??\ _F_t_-;_-@_-"/>
    <numFmt numFmtId="182" formatCode="#,##0\ &quot;Sk&quot;;\-#,##0\ &quot;Sk&quot;"/>
    <numFmt numFmtId="183" formatCode="#,##0\ &quot;Sk&quot;;[Red]\-#,##0\ &quot;Sk&quot;"/>
    <numFmt numFmtId="184" formatCode="#,##0.00\ &quot;Sk&quot;;\-#,##0.00\ &quot;Sk&quot;"/>
    <numFmt numFmtId="185" formatCode="#,##0.00\ &quot;Sk&quot;;[Red]\-#,##0.00\ &quot;Sk&quot;"/>
    <numFmt numFmtId="186" formatCode="_-* #,##0\ &quot;Sk&quot;_-;\-* #,##0\ &quot;Sk&quot;_-;_-* &quot;-&quot;\ &quot;Sk&quot;_-;_-@_-"/>
    <numFmt numFmtId="187" formatCode="_-* #,##0\ _S_k_-;\-* #,##0\ _S_k_-;_-* &quot;-&quot;\ _S_k_-;_-@_-"/>
    <numFmt numFmtId="188" formatCode="_-* #,##0.00\ &quot;Sk&quot;_-;\-* #,##0.00\ &quot;Sk&quot;_-;_-* &quot;-&quot;??\ &quot;Sk&quot;_-;_-@_-"/>
    <numFmt numFmtId="189" formatCode="_-* #,##0.00\ _S_k_-;\-* #,##0.00\ _S_k_-;_-* &quot;-&quot;??\ _S_k_-;_-@_-"/>
    <numFmt numFmtId="190" formatCode="#\ ##0.000_-"/>
    <numFmt numFmtId="191" formatCode="##\ ##0.000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5]d\.\ mmmm\ yyyy"/>
    <numFmt numFmtId="197" formatCode="\P\r\a\vd\a;&quot;Pravda&quot;;&quot;Nepravda&quot;"/>
    <numFmt numFmtId="198" formatCode="[$€-2]\ #\ ##,000_);[Red]\([$¥€-2]\ #\ ##,000\)"/>
    <numFmt numFmtId="199" formatCode="0.0000"/>
    <numFmt numFmtId="200" formatCode="0.000"/>
    <numFmt numFmtId="201" formatCode="[$¥€-2]\ #\ ##,000_);[Red]\([$€-2]\ #\ ##,000\)"/>
    <numFmt numFmtId="202" formatCode="[$-405]mmm\-yy;@"/>
    <numFmt numFmtId="203" formatCode="0.0%"/>
    <numFmt numFmtId="204" formatCode="0.00000"/>
    <numFmt numFmtId="205" formatCode="#,##0.000"/>
    <numFmt numFmtId="206" formatCode="0.000000"/>
    <numFmt numFmtId="207" formatCode="0.0000000"/>
    <numFmt numFmtId="208" formatCode="#,##0.0"/>
    <numFmt numFmtId="209" formatCode="#,##0.0000"/>
    <numFmt numFmtId="210" formatCode="#,##0.00000"/>
    <numFmt numFmtId="211" formatCode="#,##0.000000"/>
    <numFmt numFmtId="212" formatCode="#,##0.0000000"/>
    <numFmt numFmtId="213" formatCode="#,##0.00000000"/>
    <numFmt numFmtId="214" formatCode="[$-41B]dddd\,\ d\.\ mmmm\ yyyy"/>
    <numFmt numFmtId="215" formatCode="[$-409]mmm\-yy;@"/>
    <numFmt numFmtId="216" formatCode="[$-41B]d/mmm/yy;@"/>
  </numFmts>
  <fonts count="46">
    <font>
      <sz val="11"/>
      <color indexed="8"/>
      <name val="Calibri"/>
      <family val="0"/>
    </font>
    <font>
      <b/>
      <sz val="20"/>
      <color indexed="8"/>
      <name val="Calibri"/>
      <family val="0"/>
    </font>
    <font>
      <b/>
      <sz val="11"/>
      <color indexed="8"/>
      <name val="Calibri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2"/>
      <color indexed="60"/>
      <name val="Arial"/>
      <family val="2"/>
    </font>
    <font>
      <u val="single"/>
      <sz val="11"/>
      <color indexed="20"/>
      <name val="Calibri"/>
      <family val="2"/>
    </font>
    <font>
      <sz val="12"/>
      <color indexed="52"/>
      <name val="Arial"/>
      <family val="2"/>
    </font>
    <font>
      <sz val="12"/>
      <color indexed="53"/>
      <name val="Arial"/>
      <family val="2"/>
    </font>
    <font>
      <sz val="12"/>
      <color indexed="62"/>
      <name val="Arial"/>
      <family val="2"/>
    </font>
    <font>
      <b/>
      <sz val="12"/>
      <color indexed="52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sz val="12"/>
      <color indexed="20"/>
      <name val="Arial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u val="single"/>
      <sz val="11"/>
      <color theme="11"/>
      <name val="Calibri"/>
      <family val="2"/>
    </font>
    <font>
      <sz val="12"/>
      <color rgb="FFFA7D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3F3F76"/>
      <name val="Arial"/>
      <family val="2"/>
    </font>
    <font>
      <b/>
      <sz val="12"/>
      <color rgb="FFFA7D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sz val="12"/>
      <color rgb="FF9C0006"/>
      <name val="Arial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14" fontId="45" fillId="0" borderId="0" xfId="0" applyNumberFormat="1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3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33" borderId="10" xfId="0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26" fillId="0" borderId="10" xfId="0" applyFont="1" applyFill="1" applyBorder="1" applyAlignment="1" applyProtection="1">
      <alignment horizontal="left" vertical="center" wrapText="1"/>
      <protection/>
    </xf>
    <xf numFmtId="0" fontId="26" fillId="0" borderId="10" xfId="0" applyFont="1" applyFill="1" applyBorder="1" applyAlignment="1" applyProtection="1">
      <alignment horizontal="left" vertical="center" wrapText="1"/>
      <protection/>
    </xf>
    <xf numFmtId="216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8" fillId="0" borderId="10" xfId="0" applyFont="1" applyFill="1" applyBorder="1" applyAlignment="1" applyProtection="1">
      <alignment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3" fontId="24" fillId="34" borderId="10" xfId="0" applyNumberFormat="1" applyFont="1" applyFill="1" applyBorder="1" applyAlignment="1">
      <alignment horizontal="center"/>
    </xf>
    <xf numFmtId="3" fontId="25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3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49" fontId="5" fillId="0" borderId="14" xfId="0" applyNumberFormat="1" applyFont="1" applyFill="1" applyBorder="1" applyAlignment="1" applyProtection="1">
      <alignment horizontal="left" vertical="center" wrapText="1"/>
      <protection/>
    </xf>
  </cellXfs>
  <cellStyles count="4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Hyperlink" xfId="34"/>
    <cellStyle name="Kontrolná bunka" xfId="35"/>
    <cellStyle name="Nadpis 1" xfId="36"/>
    <cellStyle name="Nadpis 2" xfId="37"/>
    <cellStyle name="Nadpis 3" xfId="38"/>
    <cellStyle name="Nadpis 4" xfId="39"/>
    <cellStyle name="Názov" xfId="40"/>
    <cellStyle name="Neutrálna" xfId="41"/>
    <cellStyle name="Percent" xfId="42"/>
    <cellStyle name="Followed Hyperlink" xfId="43"/>
    <cellStyle name="Poznámka" xfId="44"/>
    <cellStyle name="Prepojená bunka" xfId="45"/>
    <cellStyle name="Spolu" xfId="46"/>
    <cellStyle name="Text upozornenia" xfId="47"/>
    <cellStyle name="Vstup" xfId="48"/>
    <cellStyle name="Výpočet" xfId="49"/>
    <cellStyle name="Výstup" xfId="50"/>
    <cellStyle name="Vysvetľujúci text" xfId="51"/>
    <cellStyle name="Zlá" xfId="52"/>
    <cellStyle name="Zvýraznenie1" xfId="53"/>
    <cellStyle name="Zvýraznenie2" xfId="54"/>
    <cellStyle name="Zvýraznenie3" xfId="55"/>
    <cellStyle name="Zvýraznenie4" xfId="56"/>
    <cellStyle name="Zvýraznenie5" xfId="57"/>
    <cellStyle name="Zvýraznenie6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CC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</xdr:row>
      <xdr:rowOff>47625</xdr:rowOff>
    </xdr:from>
    <xdr:to>
      <xdr:col>8</xdr:col>
      <xdr:colOff>47625</xdr:colOff>
      <xdr:row>4</xdr:row>
      <xdr:rowOff>47625</xdr:rowOff>
    </xdr:to>
    <xdr:pic>
      <xdr:nvPicPr>
        <xdr:cNvPr id="1" name="Obrázok 2" descr="nafta_cmyk_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247650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34"/>
  <sheetViews>
    <sheetView showGridLines="0" tabSelected="1" zoomScale="110" zoomScaleNormal="110" workbookViewId="0" topLeftCell="A1">
      <selection activeCell="F26" sqref="F26"/>
    </sheetView>
  </sheetViews>
  <sheetFormatPr defaultColWidth="9.140625" defaultRowHeight="15"/>
  <cols>
    <col min="1" max="1" width="1.7109375" style="2" customWidth="1"/>
    <col min="2" max="2" width="0.9921875" style="2" customWidth="1"/>
    <col min="3" max="3" width="41.7109375" style="2" customWidth="1"/>
    <col min="4" max="5" width="10.7109375" style="2" customWidth="1"/>
    <col min="6" max="6" width="31.00390625" style="0" customWidth="1"/>
    <col min="7" max="7" width="11.421875" style="2" customWidth="1"/>
    <col min="8" max="9" width="10.7109375" style="2" customWidth="1"/>
    <col min="10" max="10" width="10.7109375" style="2" hidden="1" customWidth="1"/>
    <col min="11" max="11" width="3.57421875" style="2" hidden="1" customWidth="1"/>
    <col min="12" max="16384" width="9.140625" style="2" customWidth="1"/>
  </cols>
  <sheetData>
    <row r="1" ht="15.75">
      <c r="C1" s="1"/>
    </row>
    <row r="2" spans="3:11" ht="15">
      <c r="C2" s="6" t="s">
        <v>2</v>
      </c>
      <c r="D2" s="22"/>
      <c r="E2" s="22"/>
      <c r="F2" s="23"/>
      <c r="G2" s="4"/>
      <c r="H2" s="4"/>
      <c r="I2" s="4"/>
      <c r="J2" s="4"/>
      <c r="K2" s="4"/>
    </row>
    <row r="3" spans="3:11" ht="15">
      <c r="C3" s="6" t="s">
        <v>1</v>
      </c>
      <c r="D3" s="22" t="s">
        <v>0</v>
      </c>
      <c r="E3" s="23"/>
      <c r="F3" s="23"/>
      <c r="G3" s="4"/>
      <c r="H3" s="4"/>
      <c r="I3" s="4"/>
      <c r="J3" s="4"/>
      <c r="K3" s="4"/>
    </row>
    <row r="4" spans="3:11" ht="15" customHeight="1">
      <c r="C4" s="6" t="s">
        <v>3</v>
      </c>
      <c r="D4" s="22" t="s">
        <v>8</v>
      </c>
      <c r="E4" s="29"/>
      <c r="F4" s="29"/>
      <c r="G4" s="9"/>
      <c r="H4" s="9"/>
      <c r="I4" s="9"/>
      <c r="J4" s="9"/>
      <c r="K4" s="9"/>
    </row>
    <row r="5" spans="3:11" ht="55.5" customHeight="1">
      <c r="C5" s="6" t="s">
        <v>4</v>
      </c>
      <c r="D5" s="22" t="s">
        <v>23</v>
      </c>
      <c r="E5" s="23"/>
      <c r="F5" s="23"/>
      <c r="G5" s="4"/>
      <c r="H5" s="4"/>
      <c r="I5" s="4"/>
      <c r="J5" s="4"/>
      <c r="K5" s="4"/>
    </row>
    <row r="6" spans="3:11" ht="32.25" customHeight="1">
      <c r="C6" s="6" t="s">
        <v>6</v>
      </c>
      <c r="D6" s="24" t="s">
        <v>7</v>
      </c>
      <c r="E6" s="25"/>
      <c r="F6" s="26"/>
      <c r="G6" s="4"/>
      <c r="H6" s="4"/>
      <c r="I6" s="4"/>
      <c r="J6" s="4"/>
      <c r="K6" s="4"/>
    </row>
    <row r="7" spans="3:11" ht="25.5" customHeight="1">
      <c r="C7" s="6" t="s">
        <v>21</v>
      </c>
      <c r="D7" s="30" t="s">
        <v>30</v>
      </c>
      <c r="E7" s="29"/>
      <c r="F7" s="29"/>
      <c r="G7" s="4"/>
      <c r="H7" s="4"/>
      <c r="I7" s="4"/>
      <c r="J7" s="4"/>
      <c r="K7" s="4"/>
    </row>
    <row r="8" spans="3:11" ht="15" customHeight="1">
      <c r="C8" s="11" t="s">
        <v>20</v>
      </c>
      <c r="D8" s="28" t="s">
        <v>31</v>
      </c>
      <c r="E8" s="29"/>
      <c r="F8" s="29"/>
      <c r="G8" s="4"/>
      <c r="H8" s="4"/>
      <c r="I8" s="4"/>
      <c r="J8" s="4"/>
      <c r="K8" s="4"/>
    </row>
    <row r="9" spans="3:11" ht="15" customHeight="1">
      <c r="C9" s="13" t="s">
        <v>5</v>
      </c>
      <c r="D9" s="31" t="s">
        <v>29</v>
      </c>
      <c r="E9" s="32"/>
      <c r="F9" s="33"/>
      <c r="G9" s="4"/>
      <c r="H9" s="4"/>
      <c r="I9" s="4"/>
      <c r="J9" s="4"/>
      <c r="K9" s="4"/>
    </row>
    <row r="10" spans="3:11" ht="38.25" customHeight="1">
      <c r="C10" s="14" t="s">
        <v>24</v>
      </c>
      <c r="D10" s="27" t="s">
        <v>28</v>
      </c>
      <c r="E10" s="27"/>
      <c r="F10" s="27"/>
      <c r="G10" s="4"/>
      <c r="H10" s="4"/>
      <c r="I10" s="4"/>
      <c r="J10" s="4"/>
      <c r="K10" s="4"/>
    </row>
    <row r="11" spans="3:11" ht="15" customHeight="1">
      <c r="C11" s="12"/>
      <c r="D11" s="17"/>
      <c r="E11" s="17"/>
      <c r="F11" s="17"/>
      <c r="G11" s="4"/>
      <c r="H11" s="4"/>
      <c r="I11" s="4"/>
      <c r="J11" s="4"/>
      <c r="K11" s="4"/>
    </row>
    <row r="12" spans="3:11" ht="15.75">
      <c r="C12" s="18" t="s">
        <v>22</v>
      </c>
      <c r="D12" s="19" t="s">
        <v>27</v>
      </c>
      <c r="F12" s="2"/>
      <c r="H12" s="4"/>
      <c r="I12" s="4"/>
      <c r="J12" s="4"/>
      <c r="K12" s="4"/>
    </row>
    <row r="13" spans="3:6" ht="19.5" customHeight="1">
      <c r="C13" s="15" t="s">
        <v>9</v>
      </c>
      <c r="D13" s="20">
        <f>1860/12</f>
        <v>155</v>
      </c>
      <c r="F13" s="2"/>
    </row>
    <row r="14" spans="3:11" ht="15" customHeight="1">
      <c r="C14" s="15" t="s">
        <v>10</v>
      </c>
      <c r="D14" s="20">
        <f aca="true" t="shared" si="0" ref="D14:D24">1860/12</f>
        <v>155</v>
      </c>
      <c r="F14" s="2"/>
      <c r="I14" s="8"/>
      <c r="J14" s="8"/>
      <c r="K14" s="8"/>
    </row>
    <row r="15" spans="3:6" ht="15" customHeight="1">
      <c r="C15" s="15" t="s">
        <v>11</v>
      </c>
      <c r="D15" s="20">
        <f t="shared" si="0"/>
        <v>155</v>
      </c>
      <c r="F15" s="2"/>
    </row>
    <row r="16" spans="3:11" ht="15" customHeight="1">
      <c r="C16" s="15" t="s">
        <v>12</v>
      </c>
      <c r="D16" s="20">
        <f t="shared" si="0"/>
        <v>155</v>
      </c>
      <c r="F16" s="2"/>
      <c r="I16" s="7"/>
      <c r="J16" s="7"/>
      <c r="K16" s="7"/>
    </row>
    <row r="17" spans="3:11" ht="15" customHeight="1">
      <c r="C17" s="15" t="s">
        <v>13</v>
      </c>
      <c r="D17" s="20">
        <f t="shared" si="0"/>
        <v>155</v>
      </c>
      <c r="F17" s="2"/>
      <c r="I17" s="7"/>
      <c r="J17" s="7"/>
      <c r="K17" s="7"/>
    </row>
    <row r="18" spans="3:11" ht="15" customHeight="1">
      <c r="C18" s="15" t="s">
        <v>14</v>
      </c>
      <c r="D18" s="20">
        <f t="shared" si="0"/>
        <v>155</v>
      </c>
      <c r="E18" s="7"/>
      <c r="F18" s="7"/>
      <c r="I18" s="7"/>
      <c r="J18" s="7"/>
      <c r="K18" s="7"/>
    </row>
    <row r="19" spans="3:11" ht="15">
      <c r="C19" s="15" t="s">
        <v>15</v>
      </c>
      <c r="D19" s="20">
        <f t="shared" si="0"/>
        <v>155</v>
      </c>
      <c r="E19" s="7"/>
      <c r="F19" s="7"/>
      <c r="I19" s="7"/>
      <c r="J19" s="7"/>
      <c r="K19" s="7"/>
    </row>
    <row r="20" spans="3:11" ht="15">
      <c r="C20" s="15" t="s">
        <v>16</v>
      </c>
      <c r="D20" s="20">
        <f t="shared" si="0"/>
        <v>155</v>
      </c>
      <c r="E20" s="7"/>
      <c r="F20" s="7"/>
      <c r="I20" s="7"/>
      <c r="J20" s="7"/>
      <c r="K20" s="7"/>
    </row>
    <row r="21" spans="3:11" ht="15">
      <c r="C21" s="15" t="s">
        <v>26</v>
      </c>
      <c r="D21" s="20">
        <f t="shared" si="0"/>
        <v>155</v>
      </c>
      <c r="E21" s="7"/>
      <c r="F21" s="7"/>
      <c r="I21" s="7"/>
      <c r="J21" s="7"/>
      <c r="K21" s="7"/>
    </row>
    <row r="22" spans="3:11" ht="15">
      <c r="C22" s="15" t="s">
        <v>17</v>
      </c>
      <c r="D22" s="20">
        <f t="shared" si="0"/>
        <v>155</v>
      </c>
      <c r="E22" s="7"/>
      <c r="F22" s="7"/>
      <c r="I22" s="7"/>
      <c r="J22" s="7"/>
      <c r="K22" s="7"/>
    </row>
    <row r="23" spans="3:11" ht="15">
      <c r="C23" s="15" t="s">
        <v>18</v>
      </c>
      <c r="D23" s="20">
        <f t="shared" si="0"/>
        <v>155</v>
      </c>
      <c r="E23" s="7"/>
      <c r="F23" s="7"/>
      <c r="I23" s="7"/>
      <c r="J23" s="7"/>
      <c r="K23" s="7"/>
    </row>
    <row r="24" spans="3:11" ht="15">
      <c r="C24" s="15" t="s">
        <v>19</v>
      </c>
      <c r="D24" s="20">
        <f t="shared" si="0"/>
        <v>155</v>
      </c>
      <c r="E24" s="7"/>
      <c r="F24" s="7"/>
      <c r="I24" s="7"/>
      <c r="J24" s="7"/>
      <c r="K24" s="7"/>
    </row>
    <row r="25" spans="3:11" ht="15.75">
      <c r="C25" s="16" t="s">
        <v>25</v>
      </c>
      <c r="D25" s="21">
        <f>SUM(D13:D24)</f>
        <v>1860</v>
      </c>
      <c r="E25" s="7"/>
      <c r="F25" s="7"/>
      <c r="I25" s="7"/>
      <c r="J25" s="7"/>
      <c r="K25" s="7"/>
    </row>
    <row r="26" spans="3:6" ht="15">
      <c r="C26" s="3">
        <v>43831</v>
      </c>
      <c r="D26"/>
      <c r="E26" s="7"/>
      <c r="F26" s="7"/>
    </row>
    <row r="27" spans="3:11" ht="19.5" customHeight="1">
      <c r="C27" s="16" t="s">
        <v>32</v>
      </c>
      <c r="D27" s="10"/>
      <c r="E27" s="7"/>
      <c r="F27" s="7"/>
      <c r="G27" s="4"/>
      <c r="H27" s="4"/>
      <c r="I27" s="4"/>
      <c r="J27" s="4"/>
      <c r="K27" s="4"/>
    </row>
    <row r="28" spans="3:6" ht="15.75" customHeight="1">
      <c r="C28"/>
      <c r="D28"/>
      <c r="E28" s="7"/>
      <c r="F28" s="7"/>
    </row>
    <row r="29" spans="5:6" ht="15.75" customHeight="1">
      <c r="E29" s="7"/>
      <c r="F29" s="7"/>
    </row>
    <row r="30" spans="3:6" ht="15.75" customHeight="1">
      <c r="C30" s="5"/>
      <c r="D30" s="5"/>
      <c r="E30" s="7"/>
      <c r="F30" s="7"/>
    </row>
    <row r="31" ht="15.75" customHeight="1">
      <c r="E31" s="7"/>
    </row>
    <row r="32" ht="15.75" customHeight="1">
      <c r="E32" s="7"/>
    </row>
    <row r="33" ht="15.75" customHeight="1">
      <c r="E33" s="7"/>
    </row>
    <row r="34" ht="15.75" customHeight="1">
      <c r="E34" s="7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D5:F5"/>
    <mergeCell ref="D6:F6"/>
    <mergeCell ref="D10:F10"/>
    <mergeCell ref="D2:F2"/>
    <mergeCell ref="D8:F8"/>
    <mergeCell ref="D3:F3"/>
    <mergeCell ref="D4:F4"/>
    <mergeCell ref="D7:F7"/>
    <mergeCell ref="D9:F9"/>
  </mergeCells>
  <printOptions/>
  <pageMargins left="0" right="0" top="0.3937007874015748" bottom="0" header="0.31496062992125984" footer="0"/>
  <pageSetup fitToHeight="0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2014-07-03T07:08:52Z</dcterms:created>
  <dcterms:modified xsi:type="dcterms:W3CDTF">2022-10-11T08:35:50Z</dcterms:modified>
  <cp:category/>
  <cp:version/>
  <cp:contentType/>
  <cp:contentStatus/>
</cp:coreProperties>
</file>